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lihullcouncil-my.sharepoint.com/personal/jacooper_solihull_gov_uk/Documents/Desktop/School Admissions/"/>
    </mc:Choice>
  </mc:AlternateContent>
  <xr:revisionPtr revIDLastSave="0" documentId="8_{8185EDA5-FE76-4707-A996-5AAACB32F8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PD" sheetId="1" r:id="rId1"/>
    <sheet name="Sheet3" sheetId="3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1" l="1"/>
</calcChain>
</file>

<file path=xl/sharedStrings.xml><?xml version="1.0" encoding="utf-8"?>
<sst xmlns="http://schemas.openxmlformats.org/spreadsheetml/2006/main" count="29" uniqueCount="28">
  <si>
    <t>Financial Year</t>
  </si>
  <si>
    <t>2015-16</t>
  </si>
  <si>
    <t>2016-17</t>
  </si>
  <si>
    <t>2017-18</t>
  </si>
  <si>
    <t xml:space="preserve">Invoices paid within 30 days </t>
  </si>
  <si>
    <t xml:space="preserve">Invoices paid after 30 days </t>
  </si>
  <si>
    <t>n/a</t>
  </si>
  <si>
    <t>Interest and fees paid £ **</t>
  </si>
  <si>
    <t>x</t>
  </si>
  <si>
    <t xml:space="preserve">* interest calculated at base rate + 8% </t>
  </si>
  <si>
    <t xml:space="preserve">** this is the actual figure that we have been able to identify from invoices </t>
  </si>
  <si>
    <t>2018-19 QUARTER 1</t>
  </si>
  <si>
    <t>Interest potentially liable £*</t>
  </si>
  <si>
    <t>2018-19 QUARTER 2</t>
  </si>
  <si>
    <t>2018-19 QUARTER 3</t>
  </si>
  <si>
    <t>2018-19 QUARTER 4</t>
  </si>
  <si>
    <t>2019-20 QUARTER 1</t>
  </si>
  <si>
    <t>2019-20 QUARTER 2</t>
  </si>
  <si>
    <t>2019-20 QUARTER 3</t>
  </si>
  <si>
    <t>2019-20 QUARTER 4</t>
  </si>
  <si>
    <t>2020-21 QUARTER 1</t>
  </si>
  <si>
    <t>2020-21 QUARTER 2</t>
  </si>
  <si>
    <t>2020-21 QUARTER 3</t>
  </si>
  <si>
    <t>2020-21 QUARTER 4</t>
  </si>
  <si>
    <t>2021-22 QUARTER 1</t>
  </si>
  <si>
    <t>2021-22 QTR 2</t>
  </si>
  <si>
    <t>2021-22 QTR 3</t>
  </si>
  <si>
    <t>2021-22 QTR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</si>
</sst>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2" borderId="1" xfId="0" applyFill="1" applyBorder="1"/>
    <xf numFmtId="0" fontId="0" fillId="0" borderId="1" xfId="0" applyBorder="1"/>
    <xf numFmtId="10" fontId="0" fillId="0" borderId="1" xfId="0" applyNumberFormat="1" applyBorder="1"/>
    <xf numFmtId="9" fontId="0" fillId="0" borderId="1" xfId="0" applyNumberFormat="1" applyBorder="1"/>
    <xf numFmtId="4" fontId="0" fillId="0" borderId="1" xfId="0" applyNumberFormat="1" applyBorder="1"/>
    <xf numFmtId="0" fontId="0" fillId="3" borderId="1" xfId="0" applyFill="1" applyBorder="1"/>
    <xf numFmtId="10" fontId="0" fillId="3" borderId="1" xfId="0" applyNumberFormat="1" applyFill="1" applyBorder="1"/>
    <xf numFmtId="10" fontId="0" fillId="0" borderId="1" xfId="0" applyNumberFormat="1" applyFill="1" applyBorder="1"/>
    <xf numFmtId="4" fontId="0" fillId="3" borderId="1" xfId="0" applyNumberFormat="1" applyFill="1" applyBorder="1"/>
    <xf numFmtId="0" fontId="0" fillId="0" borderId="1" xfId="0" applyFill="1" applyBorder="1"/>
    <xf numFmtId="0" fontId="0" fillId="2" borderId="0" xfId="0" applyFill="1" applyBorder="1"/>
    <xf numFmtId="0" fontId="0" fillId="0" borderId="2" xfId="0" applyBorder="1"/>
    <xf numFmtId="10" fontId="0" fillId="0" borderId="2" xfId="0" applyNumberFormat="1" applyBorder="1"/>
    <xf numFmtId="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ayments\OPPs%20Late%20Payment%20Directive\Late%20Payment%20Directive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16"/>
      <sheetName val="2016-17"/>
      <sheetName val="2017-18"/>
      <sheetName val="2018-19"/>
      <sheetName val="2019-20"/>
      <sheetName val="2020-21"/>
      <sheetName val="2021-22"/>
      <sheetName val="For Publication"/>
      <sheetName val="Workings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D14">
            <v>3923.78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K1" workbookViewId="0">
      <selection activeCell="T13" sqref="T13"/>
    </sheetView>
  </sheetViews>
  <sheetFormatPr defaultRowHeight="15" x14ac:dyDescent="0.25"/>
  <cols>
    <col min="1" max="1" width="32.140625" customWidth="1"/>
    <col min="5" max="5" width="18.28515625" customWidth="1"/>
    <col min="6" max="6" width="18" customWidth="1"/>
    <col min="7" max="7" width="18.28515625" customWidth="1"/>
    <col min="8" max="8" width="19" customWidth="1"/>
    <col min="9" max="9" width="18.7109375" customWidth="1"/>
    <col min="10" max="10" width="18.28515625" customWidth="1"/>
    <col min="11" max="11" width="18.42578125" customWidth="1"/>
    <col min="12" max="12" width="18.85546875" customWidth="1"/>
    <col min="13" max="13" width="17.7109375" customWidth="1"/>
    <col min="14" max="14" width="19" customWidth="1"/>
    <col min="15" max="15" width="18" customWidth="1"/>
    <col min="16" max="16" width="20" customWidth="1"/>
    <col min="17" max="17" width="18.140625" customWidth="1"/>
    <col min="18" max="18" width="15" customWidth="1"/>
    <col min="19" max="19" width="14.140625" customWidth="1"/>
    <col min="20" max="20" width="14.7109375" customWidth="1"/>
  </cols>
  <sheetData>
    <row r="1" spans="1:2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11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12" t="s">
        <v>20</v>
      </c>
      <c r="N1" s="12" t="s">
        <v>21</v>
      </c>
      <c r="O1" s="12" t="s">
        <v>22</v>
      </c>
      <c r="P1" s="12" t="s">
        <v>23</v>
      </c>
      <c r="Q1" s="12" t="s">
        <v>24</v>
      </c>
      <c r="R1" s="2" t="s">
        <v>25</v>
      </c>
      <c r="S1" s="2" t="s">
        <v>26</v>
      </c>
      <c r="T1" s="12" t="s">
        <v>27</v>
      </c>
    </row>
    <row r="2" spans="1:20" x14ac:dyDescent="0.25">
      <c r="A2" s="3"/>
      <c r="B2" s="3"/>
      <c r="C2" s="3"/>
      <c r="D2" s="3"/>
      <c r="E2" s="3"/>
      <c r="F2" s="3"/>
      <c r="G2" s="7"/>
      <c r="H2" s="3"/>
      <c r="I2" s="3"/>
      <c r="J2" s="3"/>
      <c r="K2" s="11"/>
      <c r="L2" s="3"/>
      <c r="M2" s="3"/>
      <c r="N2" s="3"/>
      <c r="O2" s="3"/>
      <c r="P2" s="3"/>
      <c r="Q2" s="13"/>
      <c r="R2" s="11"/>
      <c r="S2" s="3"/>
      <c r="T2" s="3"/>
    </row>
    <row r="3" spans="1:20" x14ac:dyDescent="0.25">
      <c r="A3" s="3" t="s">
        <v>4</v>
      </c>
      <c r="B3" s="4">
        <v>0.99399999999999999</v>
      </c>
      <c r="C3" s="4">
        <v>0.98699999999999999</v>
      </c>
      <c r="D3" s="5">
        <v>0.98</v>
      </c>
      <c r="E3" s="4">
        <v>0.99650000000000005</v>
      </c>
      <c r="F3" s="4">
        <v>0.98499999999999999</v>
      </c>
      <c r="G3" s="8">
        <v>0.98250000000000004</v>
      </c>
      <c r="H3" s="9">
        <v>0.98699999999999999</v>
      </c>
      <c r="I3" s="9">
        <v>0.996</v>
      </c>
      <c r="J3" s="9">
        <v>0.995</v>
      </c>
      <c r="K3" s="9">
        <v>0.98699999999999999</v>
      </c>
      <c r="L3" s="9">
        <v>0.99</v>
      </c>
      <c r="M3" s="9">
        <v>0.98199999999999998</v>
      </c>
      <c r="N3" s="9">
        <v>0.98199999999999998</v>
      </c>
      <c r="O3" s="9">
        <v>0.98199999999999998</v>
      </c>
      <c r="P3" s="9">
        <v>0.97599999999999998</v>
      </c>
      <c r="Q3" s="14">
        <v>0.96499999999999997</v>
      </c>
      <c r="R3" s="9">
        <v>0.96400000000000008</v>
      </c>
      <c r="S3" s="9">
        <v>0.99</v>
      </c>
      <c r="T3" s="9">
        <v>0.98099999999999998</v>
      </c>
    </row>
    <row r="4" spans="1:20" x14ac:dyDescent="0.25">
      <c r="A4" s="3" t="s">
        <v>5</v>
      </c>
      <c r="B4" s="4">
        <v>6.0000000000000001E-3</v>
      </c>
      <c r="C4" s="4">
        <v>1.2999999999999999E-2</v>
      </c>
      <c r="D4" s="5">
        <v>0.02</v>
      </c>
      <c r="E4" s="4">
        <v>3.5000000000000001E-3</v>
      </c>
      <c r="F4" s="4">
        <v>1.4999999999999999E-2</v>
      </c>
      <c r="G4" s="8">
        <v>1.7500000000000002E-2</v>
      </c>
      <c r="H4" s="4">
        <v>1.2999999999999999E-2</v>
      </c>
      <c r="I4" s="4">
        <v>4.0000000000000001E-3</v>
      </c>
      <c r="J4" s="4">
        <v>5.0000000000000001E-3</v>
      </c>
      <c r="K4" s="9">
        <v>1.3000000000000001E-2</v>
      </c>
      <c r="L4" s="4">
        <v>0.01</v>
      </c>
      <c r="M4" s="4">
        <v>1.7999999999999999E-2</v>
      </c>
      <c r="N4" s="4">
        <v>1.7999999999999999E-2</v>
      </c>
      <c r="O4" s="4">
        <v>1.7999999999999999E-2</v>
      </c>
      <c r="P4" s="4">
        <v>2.3E-2</v>
      </c>
      <c r="Q4" s="14">
        <v>3.5000000000000003E-2</v>
      </c>
      <c r="R4" s="9">
        <v>3.6000000000000004E-2</v>
      </c>
      <c r="S4" s="4">
        <v>0.01</v>
      </c>
      <c r="T4" s="4">
        <v>1.9E-2</v>
      </c>
    </row>
    <row r="5" spans="1:20" x14ac:dyDescent="0.25">
      <c r="A5" s="3" t="s">
        <v>12</v>
      </c>
      <c r="B5" s="4" t="s">
        <v>6</v>
      </c>
      <c r="C5" s="6">
        <v>74667.05</v>
      </c>
      <c r="D5" s="6">
        <v>47630.28</v>
      </c>
      <c r="E5" s="3">
        <v>14837.14</v>
      </c>
      <c r="F5" s="3">
        <v>6674.18</v>
      </c>
      <c r="G5" s="10">
        <v>35490</v>
      </c>
      <c r="H5" s="3">
        <v>38891.86</v>
      </c>
      <c r="I5" s="3">
        <v>6848.67</v>
      </c>
      <c r="J5" s="3">
        <v>2386.0100000000002</v>
      </c>
      <c r="K5" s="11">
        <v>5294.93</v>
      </c>
      <c r="L5" s="3">
        <v>10955.55</v>
      </c>
      <c r="M5" s="3">
        <v>5279.02</v>
      </c>
      <c r="N5" s="3">
        <v>2827.79</v>
      </c>
      <c r="O5" s="3">
        <v>2533.5700000000002</v>
      </c>
      <c r="P5" s="3">
        <v>4424.8900000000003</v>
      </c>
      <c r="Q5" s="13">
        <v>4772.45</v>
      </c>
      <c r="R5" s="15">
        <v>3923.78</v>
      </c>
      <c r="S5" s="6">
        <f>'[1]2021-22'!D14</f>
        <v>3923.78</v>
      </c>
      <c r="T5" s="10">
        <v>4023.79</v>
      </c>
    </row>
    <row r="6" spans="1:20" x14ac:dyDescent="0.25">
      <c r="A6" s="3" t="s">
        <v>7</v>
      </c>
      <c r="B6" s="3" t="s">
        <v>8</v>
      </c>
      <c r="C6" s="3" t="s">
        <v>8</v>
      </c>
      <c r="D6" s="3">
        <v>280</v>
      </c>
      <c r="E6" s="3">
        <v>105.75</v>
      </c>
      <c r="F6" s="3">
        <v>1705.62</v>
      </c>
      <c r="G6" s="7">
        <v>245</v>
      </c>
      <c r="H6" s="3">
        <v>244.36</v>
      </c>
      <c r="I6" s="3">
        <v>0</v>
      </c>
      <c r="J6" s="3">
        <v>687.9</v>
      </c>
      <c r="K6" s="11">
        <v>999.97</v>
      </c>
      <c r="L6" s="3">
        <v>295.27</v>
      </c>
      <c r="M6" s="3">
        <v>0</v>
      </c>
      <c r="N6" s="3">
        <v>1.1299999999999999</v>
      </c>
      <c r="O6" s="3">
        <v>0</v>
      </c>
      <c r="P6" s="3">
        <v>0</v>
      </c>
      <c r="Q6" s="13">
        <v>0</v>
      </c>
      <c r="R6" s="11">
        <v>0</v>
      </c>
      <c r="S6" s="3">
        <v>0</v>
      </c>
      <c r="T6" s="3">
        <v>0</v>
      </c>
    </row>
    <row r="8" spans="1:20" x14ac:dyDescent="0.25">
      <c r="A8" s="1" t="s">
        <v>9</v>
      </c>
      <c r="B8" s="1"/>
      <c r="C8" s="1"/>
      <c r="D8" s="1"/>
    </row>
    <row r="9" spans="1:20" x14ac:dyDescent="0.25">
      <c r="A9" s="1" t="s">
        <v>10</v>
      </c>
      <c r="B9" s="1"/>
      <c r="C9" s="1"/>
      <c r="D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LPD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Carnegie, Lesa (Resources - Solihull MBC)</dc:creator>
  <cp:lastModifiedBy>Cooper, Jane (Resources - Solihull MBC)</cp:lastModifiedBy>
  <dcterms:created xsi:type="dcterms:W3CDTF">2018-07-05T13:24:42Z</dcterms:created>
  <dcterms:modified xsi:type="dcterms:W3CDTF">2022-04-05T09:39:17Z</dcterms:modified>
</cp:coreProperties>
</file>